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8550"/>
  </bookViews>
  <sheets>
    <sheet name="決算" sheetId="2" r:id="rId1"/>
  </sheets>
  <definedNames>
    <definedName name="_xlnm.Print_Titles" localSheetId="0">決算!$1:$3</definedName>
  </definedNames>
  <calcPr calcId="125725"/>
</workbook>
</file>

<file path=xl/calcChain.xml><?xml version="1.0" encoding="utf-8"?>
<calcChain xmlns="http://schemas.openxmlformats.org/spreadsheetml/2006/main">
  <c r="C9" i="2"/>
  <c r="C8"/>
  <c r="C80" s="1"/>
  <c r="C89" s="1"/>
  <c r="C4"/>
  <c r="B8"/>
  <c r="B80" s="1"/>
  <c r="B89" s="1"/>
  <c r="B4"/>
  <c r="B9"/>
  <c r="C77"/>
  <c r="C76"/>
  <c r="C87" s="1"/>
  <c r="C75"/>
  <c r="C86" s="1"/>
  <c r="C88"/>
  <c r="B88"/>
  <c r="B87"/>
  <c r="B77"/>
  <c r="B76"/>
  <c r="B86"/>
  <c r="B75"/>
  <c r="F77"/>
  <c r="G77" l="1"/>
</calcChain>
</file>

<file path=xl/comments1.xml><?xml version="1.0" encoding="utf-8"?>
<comments xmlns="http://schemas.openxmlformats.org/spreadsheetml/2006/main">
  <authors>
    <author>Master</author>
  </authors>
  <commentList>
    <comment ref="B78" authorId="0">
      <text>
        <r>
          <rPr>
            <b/>
            <sz val="9"/>
            <color indexed="81"/>
            <rFont val="新細明體"/>
            <family val="1"/>
            <charset val="136"/>
          </rPr>
          <t>Master:</t>
        </r>
        <r>
          <rPr>
            <sz val="9"/>
            <color indexed="81"/>
            <rFont val="新細明體"/>
            <family val="1"/>
            <charset val="136"/>
          </rPr>
          <t xml:space="preserve">
業務費+工作費+命題費
</t>
        </r>
      </text>
    </comment>
    <comment ref="C78" authorId="0">
      <text>
        <r>
          <rPr>
            <b/>
            <sz val="9"/>
            <color indexed="81"/>
            <rFont val="新細明體"/>
            <family val="1"/>
            <charset val="136"/>
          </rPr>
          <t>Master:</t>
        </r>
        <r>
          <rPr>
            <sz val="9"/>
            <color indexed="81"/>
            <rFont val="新細明體"/>
            <family val="1"/>
            <charset val="136"/>
          </rPr>
          <t xml:space="preserve">
業務費+工作費+命題費
</t>
        </r>
      </text>
    </comment>
  </commentList>
</comments>
</file>

<file path=xl/sharedStrings.xml><?xml version="1.0" encoding="utf-8"?>
<sst xmlns="http://schemas.openxmlformats.org/spreadsheetml/2006/main" count="100" uniqueCount="98">
  <si>
    <t>項目</t>
    <phoneticPr fontId="2" type="noConversion"/>
  </si>
  <si>
    <t>單位：新臺幣元</t>
    <phoneticPr fontId="2" type="noConversion"/>
  </si>
  <si>
    <t>計算式</t>
    <phoneticPr fontId="2" type="noConversion"/>
  </si>
  <si>
    <t>占收入數
合計%</t>
    <phoneticPr fontId="2" type="noConversion"/>
  </si>
  <si>
    <t>壹、收入數</t>
    <phoneticPr fontId="2" type="noConversion"/>
  </si>
  <si>
    <t xml:space="preserve">    一、簡章收入</t>
    <phoneticPr fontId="2" type="noConversion"/>
  </si>
  <si>
    <t xml:space="preserve">    二、報名費收入</t>
    <phoneticPr fontId="2" type="noConversion"/>
  </si>
  <si>
    <t xml:space="preserve">    三、複查收入</t>
    <phoneticPr fontId="2" type="noConversion"/>
  </si>
  <si>
    <t>　　　　4.考區主任及接卷人員</t>
    <phoneticPr fontId="2" type="noConversion"/>
  </si>
  <si>
    <t>合                計</t>
    <phoneticPr fontId="2" type="noConversion"/>
  </si>
  <si>
    <t>貳、支用數</t>
    <phoneticPr fontId="2" type="noConversion"/>
  </si>
  <si>
    <t>＊  一、命題、選題酬勞</t>
    <phoneticPr fontId="2" type="noConversion"/>
  </si>
  <si>
    <t>＊  三、閱卷酬勞</t>
    <phoneticPr fontId="2" type="noConversion"/>
  </si>
  <si>
    <t>＊  四、審查著作、研究計畫及論文酬勞</t>
    <phoneticPr fontId="2" type="noConversion"/>
  </si>
  <si>
    <t>　　　　1.通訊報名</t>
    <phoneticPr fontId="2" type="noConversion"/>
  </si>
  <si>
    <t>　　　　2.現場報名</t>
    <phoneticPr fontId="2" type="noConversion"/>
  </si>
  <si>
    <t>　　　　3.登記分發</t>
    <phoneticPr fontId="2" type="noConversion"/>
  </si>
  <si>
    <t xml:space="preserve">    五、招生(試務)行政工作酬勞</t>
    <phoneticPr fontId="2" type="noConversion"/>
  </si>
  <si>
    <t xml:space="preserve">    七、招生工作酬勞</t>
    <phoneticPr fontId="2" type="noConversion"/>
  </si>
  <si>
    <t xml:space="preserve">    十、登算分及資訊作業酬勞</t>
    <phoneticPr fontId="2" type="noConversion"/>
  </si>
  <si>
    <t xml:space="preserve">    十一、開拆彌封(核併名號)、成績總冊登校
　　　　　、複查酬勞</t>
    <phoneticPr fontId="2" type="noConversion"/>
  </si>
  <si>
    <t xml:space="preserve">    十二、招生宣傳工作酬勞</t>
    <phoneticPr fontId="2" type="noConversion"/>
  </si>
  <si>
    <t xml:space="preserve">    十三、電腦程式設計工作酬勞</t>
    <phoneticPr fontId="2" type="noConversion"/>
  </si>
  <si>
    <t xml:space="preserve">    十四、招生網頁設計工作酬勞</t>
    <phoneticPr fontId="2" type="noConversion"/>
  </si>
  <si>
    <t>決、預算差額</t>
    <phoneticPr fontId="2" type="noConversion"/>
  </si>
  <si>
    <t>決算金額</t>
    <phoneticPr fontId="2" type="noConversion"/>
  </si>
  <si>
    <t xml:space="preserve">         校長</t>
    <phoneticPr fontId="2" type="noConversion"/>
  </si>
  <si>
    <t>招生類別：</t>
    <phoneticPr fontId="2" type="noConversion"/>
  </si>
  <si>
    <t>預算金額</t>
    <phoneticPr fontId="2" type="noConversion"/>
  </si>
  <si>
    <t xml:space="preserve">    六、代售簡章工作酬勞</t>
    <phoneticPr fontId="2" type="noConversion"/>
  </si>
  <si>
    <t xml:space="preserve">    八、考試當天工作酬勞</t>
    <phoneticPr fontId="2" type="noConversion"/>
  </si>
  <si>
    <t xml:space="preserve">    九、閱卷期間管卷酬勞</t>
    <phoneticPr fontId="2" type="noConversion"/>
  </si>
  <si>
    <t>　　　　1.監考</t>
    <phoneticPr fontId="2" type="noConversion"/>
  </si>
  <si>
    <t xml:space="preserve">    十七、其他人事費、業務費、旅運費</t>
    <phoneticPr fontId="2" type="noConversion"/>
  </si>
  <si>
    <t xml:space="preserve">     (一)便當</t>
    <phoneticPr fontId="2" type="noConversion"/>
  </si>
  <si>
    <t xml:space="preserve">     (二)文具用品</t>
    <phoneticPr fontId="2" type="noConversion"/>
  </si>
  <si>
    <t xml:space="preserve">     (三)印刷費</t>
    <phoneticPr fontId="2" type="noConversion"/>
  </si>
  <si>
    <t xml:space="preserve">     (四)旅運費</t>
    <phoneticPr fontId="2" type="noConversion"/>
  </si>
  <si>
    <t xml:space="preserve">     (五)其他雜項費用</t>
    <phoneticPr fontId="2" type="noConversion"/>
  </si>
  <si>
    <t xml:space="preserve">      (一)作文</t>
    <phoneticPr fontId="2" type="noConversion"/>
  </si>
  <si>
    <t xml:space="preserve">      (二)論文題</t>
    <phoneticPr fontId="2" type="noConversion"/>
  </si>
  <si>
    <t xml:space="preserve">      (三)測驗題</t>
    <phoneticPr fontId="2" type="noConversion"/>
  </si>
  <si>
    <t xml:space="preserve">      (四)選題費</t>
    <phoneticPr fontId="2" type="noConversion"/>
  </si>
  <si>
    <t>　 　 (五)題庫抽審試題委員</t>
    <phoneticPr fontId="2" type="noConversion"/>
  </si>
  <si>
    <t xml:space="preserve">      (一)一般考試</t>
    <phoneticPr fontId="2" type="noConversion"/>
  </si>
  <si>
    <t xml:space="preserve">      (一)主任委員</t>
    <phoneticPr fontId="2" type="noConversion"/>
  </si>
  <si>
    <t xml:space="preserve">      (一)報名、登記分發之工作酬勞</t>
    <phoneticPr fontId="2" type="noConversion"/>
  </si>
  <si>
    <t xml:space="preserve">      (二)試卷彌封工作酬勞</t>
    <phoneticPr fontId="2" type="noConversion"/>
  </si>
  <si>
    <t xml:space="preserve">      (三)入闈期間闈外工作人員，如無入闈，
　　 　　 有關印題製卷、製卷裝袋等工作酬勞</t>
    <phoneticPr fontId="2" type="noConversion"/>
  </si>
  <si>
    <t xml:space="preserve">      (四)入闈期間闈內工作人員</t>
    <phoneticPr fontId="2" type="noConversion"/>
  </si>
  <si>
    <t xml:space="preserve">      (五)試場佈置及事後整理</t>
    <phoneticPr fontId="2" type="noConversion"/>
  </si>
  <si>
    <t xml:space="preserve">      (六)闈場、會場、考區佈置及事後整理</t>
    <phoneticPr fontId="2" type="noConversion"/>
  </si>
  <si>
    <t xml:space="preserve">      (七)整表工作費</t>
    <phoneticPr fontId="2" type="noConversion"/>
  </si>
  <si>
    <t xml:space="preserve">      (一)工作酬勞</t>
    <phoneticPr fontId="2" type="noConversion"/>
  </si>
  <si>
    <t xml:space="preserve">      (一)管卷人員</t>
    <phoneticPr fontId="2" type="noConversion"/>
  </si>
  <si>
    <t xml:space="preserve">      (二)警衛工作人員</t>
    <phoneticPr fontId="2" type="noConversion"/>
  </si>
  <si>
    <t xml:space="preserve">      (三)警衛工作人員(不適用)</t>
    <phoneticPr fontId="2" type="noConversion"/>
  </si>
  <si>
    <t xml:space="preserve">      (四)如無入闈，考試前管卷人員</t>
    <phoneticPr fontId="2" type="noConversion"/>
  </si>
  <si>
    <t xml:space="preserve">      (一)論文式試卷</t>
    <phoneticPr fontId="2" type="noConversion"/>
  </si>
  <si>
    <t xml:space="preserve">      (二)資訊作業(人工處理)</t>
    <phoneticPr fontId="2" type="noConversion"/>
  </si>
  <si>
    <t xml:space="preserve">      (三)輸入報名學生資料及成績</t>
    <phoneticPr fontId="2" type="noConversion"/>
  </si>
  <si>
    <t xml:space="preserve">      (一)開拆彌封（核併名號）填校及寄發
　　　　  成績單</t>
    <phoneticPr fontId="2" type="noConversion"/>
  </si>
  <si>
    <t>　 　 (二)應考人基本資料登錄校對姓名等工作</t>
    <phoneticPr fontId="2" type="noConversion"/>
  </si>
  <si>
    <t>　 　 (三)冊報錄取人數</t>
    <phoneticPr fontId="2" type="noConversion"/>
  </si>
  <si>
    <t>　 　 (四)成績複查</t>
    <phoneticPr fontId="2" type="noConversion"/>
  </si>
  <si>
    <t xml:space="preserve">    十五、編印簡章及招生工作報告書工作酬勞</t>
    <phoneticPr fontId="2" type="noConversion"/>
  </si>
  <si>
    <t xml:space="preserve">     (一)</t>
    <phoneticPr fontId="2" type="noConversion"/>
  </si>
  <si>
    <t xml:space="preserve">     (二)</t>
    <phoneticPr fontId="2" type="noConversion"/>
  </si>
  <si>
    <t>主計室</t>
    <phoneticPr fontId="2" type="noConversion"/>
  </si>
  <si>
    <t>製表人                 單位主管</t>
    <phoneticPr fontId="2" type="noConversion"/>
  </si>
  <si>
    <t>預算金額</t>
    <phoneticPr fontId="2" type="noConversion"/>
  </si>
  <si>
    <t>占收入數%</t>
    <phoneticPr fontId="2" type="noConversion"/>
  </si>
  <si>
    <t>人事費</t>
    <phoneticPr fontId="2" type="noConversion"/>
  </si>
  <si>
    <t>業務費</t>
    <phoneticPr fontId="2" type="noConversion"/>
  </si>
  <si>
    <t xml:space="preserve">    二、口(面)試委員酬勞</t>
    <phoneticPr fontId="2" type="noConversion"/>
  </si>
  <si>
    <t xml:space="preserve">      (二)校外之口(面)試委員交通費</t>
    <phoneticPr fontId="2" type="noConversion"/>
  </si>
  <si>
    <t xml:space="preserve">      (三)本校之口(面)試委員交通費</t>
    <phoneticPr fontId="2" type="noConversion"/>
  </si>
  <si>
    <t>　　　　3.工友及工讀生</t>
    <phoneticPr fontId="2" type="noConversion"/>
  </si>
  <si>
    <t>說明：一、支出數請填列業務費、旅運費等必要支出。</t>
    <phoneticPr fontId="2" type="noConversion"/>
  </si>
  <si>
    <t xml:space="preserve">      二、依規定不得編列出席費、準備(籌備)工作費，請覈實編列入各階段工作費。</t>
    <phoneticPr fontId="2" type="noConversion"/>
  </si>
  <si>
    <t xml:space="preserve">      三、本表項目請勿自行變更。</t>
    <phoneticPr fontId="2" type="noConversion"/>
  </si>
  <si>
    <t>回流入校務基金</t>
    <phoneticPr fontId="2" type="noConversion"/>
  </si>
  <si>
    <t>參、賸餘數</t>
    <phoneticPr fontId="2" type="noConversion"/>
  </si>
  <si>
    <t xml:space="preserve">    回流入校務基金</t>
    <phoneticPr fontId="2" type="noConversion"/>
  </si>
  <si>
    <t>合                  計</t>
    <phoneticPr fontId="2" type="noConversion"/>
  </si>
  <si>
    <t>國立臺北商業大學   學年度自辦招生收支決算表</t>
    <phoneticPr fontId="2" type="noConversion"/>
  </si>
  <si>
    <t xml:space="preserve">      (二)副主任委員</t>
    <phoneticPr fontId="2" type="noConversion"/>
  </si>
  <si>
    <t xml:space="preserve">      (三)總幹事</t>
    <phoneticPr fontId="2" type="noConversion"/>
  </si>
  <si>
    <t xml:space="preserve">      (四)各組組長</t>
    <phoneticPr fontId="2" type="noConversion"/>
  </si>
  <si>
    <t xml:space="preserve">      (五)招生委員</t>
    <phoneticPr fontId="2" type="noConversion"/>
  </si>
  <si>
    <t xml:space="preserve">      (六)經常工作人員酬勞</t>
    <phoneticPr fontId="2" type="noConversion"/>
  </si>
  <si>
    <t>命題、口試、閱卷、審查著作及監考等酬勞</t>
    <phoneticPr fontId="2" type="noConversion"/>
  </si>
  <si>
    <t>　　　　2.主任委員、副主任委員、總幹事、考區
          主任、辦理試務各組工作人員、警衛</t>
    <phoneticPr fontId="2" type="noConversion"/>
  </si>
  <si>
    <t xml:space="preserve">    十六、本標準未規定事項，得視實際需要，經簽
          准後比照相關之酬勞項目支給；惟比照總
          數不得超過總收入之百分之五，其動支應
          先會經費稽核委員會</t>
    <phoneticPr fontId="2" type="noConversion"/>
  </si>
  <si>
    <t>小    計(命題、口試、閱卷、審查著作及監考等酬勞)</t>
    <phoneticPr fontId="2" type="noConversion"/>
  </si>
  <si>
    <t>小    計(人事費)</t>
    <phoneticPr fontId="2" type="noConversion"/>
  </si>
  <si>
    <t>小    計(業務費)</t>
    <phoneticPr fontId="2" type="noConversion"/>
  </si>
  <si>
    <t xml:space="preserve">      (一)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</si>
</sst>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distributed" vertical="center" wrapText="1"/>
    </xf>
    <xf numFmtId="0" fontId="9" fillId="0" borderId="0" xfId="0" applyFont="1" applyFill="1">
      <alignment vertical="center"/>
    </xf>
    <xf numFmtId="10" fontId="9" fillId="0" borderId="0" xfId="0" applyNumberFormat="1" applyFont="1" applyFill="1">
      <alignment vertical="center"/>
    </xf>
    <xf numFmtId="0" fontId="5" fillId="0" borderId="1" xfId="0" applyFont="1" applyFill="1" applyBorder="1" applyAlignment="1">
      <alignment horizontal="distributed" wrapText="1"/>
    </xf>
    <xf numFmtId="41" fontId="9" fillId="0" borderId="1" xfId="0" applyNumberFormat="1" applyFont="1" applyFill="1" applyBorder="1">
      <alignment vertical="center"/>
    </xf>
    <xf numFmtId="41" fontId="10" fillId="0" borderId="1" xfId="0" applyNumberFormat="1" applyFont="1" applyFill="1" applyBorder="1">
      <alignment vertical="center"/>
    </xf>
    <xf numFmtId="41" fontId="9" fillId="0" borderId="2" xfId="0" applyNumberFormat="1" applyFont="1" applyFill="1" applyBorder="1">
      <alignment vertical="center"/>
    </xf>
    <xf numFmtId="41" fontId="11" fillId="0" borderId="1" xfId="0" applyNumberFormat="1" applyFont="1" applyFill="1" applyBorder="1">
      <alignment vertical="center"/>
    </xf>
    <xf numFmtId="10" fontId="10" fillId="0" borderId="1" xfId="0" applyNumberFormat="1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176" fontId="9" fillId="0" borderId="1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topLeftCell="A7" workbookViewId="0">
      <selection activeCell="A21" sqref="A21"/>
    </sheetView>
  </sheetViews>
  <sheetFormatPr defaultRowHeight="16.5"/>
  <cols>
    <col min="1" max="1" width="53.625" style="13" customWidth="1"/>
    <col min="2" max="2" width="10.5" style="13" bestFit="1" customWidth="1"/>
    <col min="3" max="3" width="10.5" style="13" customWidth="1"/>
    <col min="4" max="4" width="33.625" style="13" bestFit="1" customWidth="1"/>
    <col min="5" max="5" width="11.875" style="13" bestFit="1" customWidth="1"/>
    <col min="6" max="7" width="9" style="13" hidden="1" customWidth="1"/>
    <col min="8" max="8" width="9" style="11"/>
    <col min="9" max="16384" width="9" style="13"/>
  </cols>
  <sheetData>
    <row r="1" spans="1:8" ht="21">
      <c r="A1" s="38" t="s">
        <v>85</v>
      </c>
      <c r="B1" s="38"/>
      <c r="C1" s="38"/>
      <c r="D1" s="38"/>
      <c r="E1" s="38"/>
    </row>
    <row r="2" spans="1:8" ht="19.5">
      <c r="A2" s="8" t="s">
        <v>27</v>
      </c>
      <c r="B2" s="9"/>
      <c r="C2" s="9"/>
      <c r="D2" s="39" t="s">
        <v>1</v>
      </c>
      <c r="E2" s="40"/>
    </row>
    <row r="3" spans="1:8" ht="33">
      <c r="A3" s="12" t="s">
        <v>0</v>
      </c>
      <c r="B3" s="12" t="s">
        <v>28</v>
      </c>
      <c r="C3" s="17" t="s">
        <v>25</v>
      </c>
      <c r="D3" s="12" t="s">
        <v>2</v>
      </c>
      <c r="E3" s="21" t="s">
        <v>3</v>
      </c>
      <c r="H3" s="12" t="s">
        <v>24</v>
      </c>
    </row>
    <row r="4" spans="1:8" ht="21.95" customHeight="1">
      <c r="A4" s="14" t="s">
        <v>4</v>
      </c>
      <c r="B4" s="25">
        <f>B5+B6+B7</f>
        <v>0</v>
      </c>
      <c r="C4" s="25">
        <f>C5+C6+C7</f>
        <v>0</v>
      </c>
      <c r="D4" s="15"/>
      <c r="E4" s="30"/>
      <c r="F4" s="22"/>
      <c r="G4" s="22"/>
      <c r="H4" s="31"/>
    </row>
    <row r="5" spans="1:8" ht="21.95" customHeight="1">
      <c r="A5" s="1" t="s">
        <v>5</v>
      </c>
      <c r="B5" s="25"/>
      <c r="C5" s="25"/>
      <c r="D5" s="15"/>
      <c r="E5" s="29"/>
      <c r="F5" s="22"/>
      <c r="G5" s="22"/>
      <c r="H5" s="31"/>
    </row>
    <row r="6" spans="1:8" ht="21.95" customHeight="1">
      <c r="A6" s="1" t="s">
        <v>6</v>
      </c>
      <c r="B6" s="25"/>
      <c r="C6" s="25"/>
      <c r="D6" s="15"/>
      <c r="E6" s="29"/>
      <c r="F6" s="22"/>
      <c r="G6" s="22"/>
      <c r="H6" s="31"/>
    </row>
    <row r="7" spans="1:8" ht="21.95" customHeight="1">
      <c r="A7" s="1" t="s">
        <v>7</v>
      </c>
      <c r="B7" s="25"/>
      <c r="C7" s="25"/>
      <c r="D7" s="15"/>
      <c r="E7" s="29"/>
      <c r="F7" s="22"/>
      <c r="G7" s="22"/>
      <c r="H7" s="31"/>
    </row>
    <row r="8" spans="1:8" ht="21.95" customHeight="1">
      <c r="A8" s="2" t="s">
        <v>9</v>
      </c>
      <c r="B8" s="26">
        <f>B4</f>
        <v>0</v>
      </c>
      <c r="C8" s="26">
        <f>C4</f>
        <v>0</v>
      </c>
      <c r="D8" s="32"/>
      <c r="E8" s="29"/>
      <c r="F8" s="22"/>
      <c r="G8" s="22"/>
      <c r="H8" s="31"/>
    </row>
    <row r="9" spans="1:8" ht="21.95" customHeight="1">
      <c r="A9" s="14" t="s">
        <v>10</v>
      </c>
      <c r="B9" s="25">
        <f>B10+B16+B20+B22+B23+B30+B31+B42+B48+B53+B57+B62+B63+B64+B65+B66+B69</f>
        <v>0</v>
      </c>
      <c r="C9" s="25">
        <f>C10+C16+C20+C22+C23+C30+C31+C42+C48+C53+C57+C62+C63+C64+C65+C66+C69</f>
        <v>0</v>
      </c>
      <c r="D9" s="15"/>
      <c r="E9" s="29"/>
      <c r="F9" s="22"/>
      <c r="G9" s="22"/>
      <c r="H9" s="31"/>
    </row>
    <row r="10" spans="1:8" ht="21.95" customHeight="1">
      <c r="A10" s="3" t="s">
        <v>11</v>
      </c>
      <c r="B10" s="25"/>
      <c r="C10" s="25"/>
      <c r="D10" s="15"/>
      <c r="E10" s="29"/>
      <c r="F10" s="22"/>
      <c r="G10" s="22"/>
      <c r="H10" s="31"/>
    </row>
    <row r="11" spans="1:8" ht="21.95" customHeight="1">
      <c r="A11" s="3" t="s">
        <v>39</v>
      </c>
      <c r="B11" s="25"/>
      <c r="C11" s="25"/>
      <c r="D11" s="15"/>
      <c r="E11" s="30"/>
      <c r="F11" s="22"/>
      <c r="G11" s="22"/>
      <c r="H11" s="31"/>
    </row>
    <row r="12" spans="1:8" ht="21.95" customHeight="1">
      <c r="A12" s="3" t="s">
        <v>40</v>
      </c>
      <c r="B12" s="25"/>
      <c r="C12" s="25"/>
      <c r="D12" s="15"/>
      <c r="E12" s="29"/>
      <c r="F12" s="22"/>
      <c r="G12" s="22"/>
      <c r="H12" s="31"/>
    </row>
    <row r="13" spans="1:8" ht="21.95" customHeight="1">
      <c r="A13" s="3" t="s">
        <v>41</v>
      </c>
      <c r="B13" s="25"/>
      <c r="C13" s="25"/>
      <c r="D13" s="15"/>
      <c r="E13" s="29"/>
      <c r="F13" s="22"/>
      <c r="G13" s="22"/>
      <c r="H13" s="31"/>
    </row>
    <row r="14" spans="1:8" ht="21.95" customHeight="1">
      <c r="A14" s="3" t="s">
        <v>42</v>
      </c>
      <c r="B14" s="25"/>
      <c r="C14" s="25"/>
      <c r="D14" s="15"/>
      <c r="E14" s="30"/>
      <c r="F14" s="22"/>
      <c r="G14" s="22"/>
      <c r="H14" s="31"/>
    </row>
    <row r="15" spans="1:8" ht="21.95" customHeight="1">
      <c r="A15" s="3" t="s">
        <v>43</v>
      </c>
      <c r="B15" s="25"/>
      <c r="C15" s="25"/>
      <c r="D15" s="15"/>
      <c r="E15" s="30"/>
      <c r="F15" s="22"/>
      <c r="G15" s="22"/>
      <c r="H15" s="31"/>
    </row>
    <row r="16" spans="1:8" ht="21.95" customHeight="1">
      <c r="A16" s="3" t="s">
        <v>74</v>
      </c>
      <c r="B16" s="25"/>
      <c r="C16" s="25"/>
      <c r="D16" s="15"/>
      <c r="E16" s="29"/>
      <c r="F16" s="22"/>
      <c r="G16" s="22"/>
      <c r="H16" s="31"/>
    </row>
    <row r="17" spans="1:8" ht="21.95" customHeight="1">
      <c r="A17" s="3" t="s">
        <v>44</v>
      </c>
      <c r="B17" s="25"/>
      <c r="C17" s="25"/>
      <c r="D17" s="15"/>
      <c r="E17" s="29"/>
      <c r="F17" s="22"/>
      <c r="G17" s="22"/>
      <c r="H17" s="31"/>
    </row>
    <row r="18" spans="1:8" ht="21.95" customHeight="1">
      <c r="A18" s="3" t="s">
        <v>75</v>
      </c>
      <c r="B18" s="25"/>
      <c r="C18" s="25"/>
      <c r="D18" s="15"/>
      <c r="E18" s="30"/>
      <c r="F18" s="22"/>
      <c r="G18" s="22"/>
      <c r="H18" s="31"/>
    </row>
    <row r="19" spans="1:8" ht="21.95" customHeight="1">
      <c r="A19" s="3" t="s">
        <v>76</v>
      </c>
      <c r="B19" s="25"/>
      <c r="C19" s="25"/>
      <c r="D19" s="15"/>
      <c r="E19" s="30"/>
      <c r="F19" s="22"/>
      <c r="G19" s="22"/>
      <c r="H19" s="31"/>
    </row>
    <row r="20" spans="1:8" ht="21.95" customHeight="1">
      <c r="A20" s="3" t="s">
        <v>12</v>
      </c>
      <c r="B20" s="25"/>
      <c r="C20" s="25"/>
      <c r="D20" s="15"/>
      <c r="E20" s="29"/>
      <c r="F20" s="22"/>
      <c r="G20" s="22"/>
      <c r="H20" s="31"/>
    </row>
    <row r="21" spans="1:8" ht="21.95" customHeight="1">
      <c r="A21" s="3" t="s">
        <v>97</v>
      </c>
      <c r="B21" s="25"/>
      <c r="C21" s="25"/>
      <c r="D21" s="15"/>
      <c r="E21" s="29"/>
      <c r="F21" s="22"/>
      <c r="G21" s="22"/>
      <c r="H21" s="31"/>
    </row>
    <row r="22" spans="1:8" ht="21.95" customHeight="1">
      <c r="A22" s="3" t="s">
        <v>13</v>
      </c>
      <c r="B22" s="25"/>
      <c r="C22" s="25"/>
      <c r="D22" s="15"/>
      <c r="E22" s="29"/>
      <c r="F22" s="22"/>
      <c r="G22" s="22"/>
      <c r="H22" s="31"/>
    </row>
    <row r="23" spans="1:8" ht="21.95" customHeight="1">
      <c r="A23" s="3" t="s">
        <v>17</v>
      </c>
      <c r="B23" s="25"/>
      <c r="C23" s="25"/>
      <c r="D23" s="15"/>
      <c r="E23" s="29"/>
      <c r="F23" s="22"/>
      <c r="G23" s="22"/>
      <c r="H23" s="31"/>
    </row>
    <row r="24" spans="1:8" ht="21.95" customHeight="1">
      <c r="A24" s="3" t="s">
        <v>45</v>
      </c>
      <c r="B24" s="25"/>
      <c r="C24" s="25"/>
      <c r="D24" s="15"/>
      <c r="E24" s="29"/>
      <c r="F24" s="22"/>
      <c r="G24" s="22"/>
      <c r="H24" s="31"/>
    </row>
    <row r="25" spans="1:8" ht="21.95" customHeight="1">
      <c r="A25" s="3" t="s">
        <v>86</v>
      </c>
      <c r="B25" s="25"/>
      <c r="C25" s="25"/>
      <c r="D25" s="15"/>
      <c r="E25" s="29"/>
      <c r="F25" s="22"/>
      <c r="G25" s="22"/>
      <c r="H25" s="31"/>
    </row>
    <row r="26" spans="1:8" ht="21.95" customHeight="1">
      <c r="A26" s="3" t="s">
        <v>87</v>
      </c>
      <c r="B26" s="25"/>
      <c r="C26" s="25"/>
      <c r="D26" s="15"/>
      <c r="E26" s="29"/>
      <c r="F26" s="22"/>
      <c r="G26" s="22"/>
      <c r="H26" s="31"/>
    </row>
    <row r="27" spans="1:8" ht="21.95" customHeight="1">
      <c r="A27" s="3" t="s">
        <v>88</v>
      </c>
      <c r="B27" s="25"/>
      <c r="C27" s="25"/>
      <c r="D27" s="15"/>
      <c r="E27" s="29"/>
      <c r="F27" s="22"/>
      <c r="G27" s="22"/>
      <c r="H27" s="31"/>
    </row>
    <row r="28" spans="1:8" ht="21.95" customHeight="1">
      <c r="A28" s="3" t="s">
        <v>89</v>
      </c>
      <c r="B28" s="25"/>
      <c r="C28" s="25"/>
      <c r="D28" s="15"/>
      <c r="E28" s="29"/>
      <c r="F28" s="22"/>
      <c r="G28" s="22"/>
      <c r="H28" s="31"/>
    </row>
    <row r="29" spans="1:8" ht="21.95" customHeight="1">
      <c r="A29" s="3" t="s">
        <v>90</v>
      </c>
      <c r="B29" s="25"/>
      <c r="C29" s="25"/>
      <c r="D29" s="15"/>
      <c r="E29" s="29"/>
      <c r="F29" s="22"/>
      <c r="G29" s="22"/>
      <c r="H29" s="31"/>
    </row>
    <row r="30" spans="1:8" ht="21.95" customHeight="1">
      <c r="A30" s="3" t="s">
        <v>29</v>
      </c>
      <c r="B30" s="25"/>
      <c r="C30" s="25"/>
      <c r="D30" s="15"/>
      <c r="E30" s="29"/>
      <c r="F30" s="22"/>
      <c r="G30" s="22"/>
      <c r="H30" s="31"/>
    </row>
    <row r="31" spans="1:8" ht="21.95" customHeight="1">
      <c r="A31" s="3" t="s">
        <v>18</v>
      </c>
      <c r="B31" s="25"/>
      <c r="C31" s="25"/>
      <c r="D31" s="15"/>
      <c r="E31" s="29"/>
      <c r="F31" s="22"/>
      <c r="G31" s="22"/>
      <c r="H31" s="31"/>
    </row>
    <row r="32" spans="1:8" ht="21.95" customHeight="1">
      <c r="A32" s="3" t="s">
        <v>46</v>
      </c>
      <c r="B32" s="25"/>
      <c r="C32" s="25"/>
      <c r="D32" s="33"/>
      <c r="E32" s="29"/>
      <c r="F32" s="22"/>
      <c r="G32" s="22"/>
      <c r="H32" s="31"/>
    </row>
    <row r="33" spans="1:8" ht="21.95" customHeight="1">
      <c r="A33" s="3" t="s">
        <v>14</v>
      </c>
      <c r="B33" s="25"/>
      <c r="C33" s="25"/>
      <c r="D33" s="15"/>
      <c r="E33" s="30"/>
      <c r="F33" s="22"/>
      <c r="G33" s="22"/>
      <c r="H33" s="31"/>
    </row>
    <row r="34" spans="1:8" ht="21.95" customHeight="1">
      <c r="A34" s="3" t="s">
        <v>15</v>
      </c>
      <c r="B34" s="25"/>
      <c r="C34" s="25"/>
      <c r="D34" s="15"/>
      <c r="E34" s="29"/>
      <c r="F34" s="22"/>
      <c r="G34" s="22"/>
      <c r="H34" s="31"/>
    </row>
    <row r="35" spans="1:8" ht="21.95" customHeight="1">
      <c r="A35" s="3" t="s">
        <v>16</v>
      </c>
      <c r="B35" s="25"/>
      <c r="C35" s="25"/>
      <c r="D35" s="15"/>
      <c r="E35" s="29"/>
      <c r="F35" s="22"/>
      <c r="G35" s="22"/>
      <c r="H35" s="31"/>
    </row>
    <row r="36" spans="1:8" ht="21.95" customHeight="1">
      <c r="A36" s="3" t="s">
        <v>47</v>
      </c>
      <c r="B36" s="25"/>
      <c r="C36" s="25"/>
      <c r="D36" s="15"/>
      <c r="E36" s="30"/>
      <c r="F36" s="22"/>
      <c r="G36" s="22"/>
      <c r="H36" s="31"/>
    </row>
    <row r="37" spans="1:8" ht="33">
      <c r="A37" s="4" t="s">
        <v>48</v>
      </c>
      <c r="B37" s="25"/>
      <c r="C37" s="25"/>
      <c r="D37" s="15"/>
      <c r="E37" s="29"/>
      <c r="F37" s="22"/>
      <c r="G37" s="22"/>
      <c r="H37" s="31"/>
    </row>
    <row r="38" spans="1:8" ht="21.95" customHeight="1">
      <c r="A38" s="3" t="s">
        <v>49</v>
      </c>
      <c r="B38" s="25"/>
      <c r="C38" s="25"/>
      <c r="D38" s="15"/>
      <c r="E38" s="30"/>
      <c r="F38" s="22"/>
      <c r="G38" s="22"/>
      <c r="H38" s="31"/>
    </row>
    <row r="39" spans="1:8" ht="21.95" customHeight="1">
      <c r="A39" s="3" t="s">
        <v>50</v>
      </c>
      <c r="B39" s="25"/>
      <c r="C39" s="25"/>
      <c r="D39" s="15"/>
      <c r="E39" s="29"/>
      <c r="F39" s="22"/>
      <c r="G39" s="22"/>
      <c r="H39" s="31"/>
    </row>
    <row r="40" spans="1:8" ht="21.95" customHeight="1">
      <c r="A40" s="3" t="s">
        <v>51</v>
      </c>
      <c r="B40" s="25"/>
      <c r="C40" s="25"/>
      <c r="D40" s="15"/>
      <c r="E40" s="29"/>
      <c r="F40" s="22"/>
      <c r="G40" s="22"/>
      <c r="H40" s="31"/>
    </row>
    <row r="41" spans="1:8" ht="21.95" customHeight="1">
      <c r="A41" s="3" t="s">
        <v>52</v>
      </c>
      <c r="B41" s="25"/>
      <c r="C41" s="25"/>
      <c r="D41" s="15"/>
      <c r="E41" s="29"/>
      <c r="F41" s="22"/>
      <c r="G41" s="22"/>
      <c r="H41" s="31"/>
    </row>
    <row r="42" spans="1:8" ht="21.95" customHeight="1">
      <c r="A42" s="3" t="s">
        <v>30</v>
      </c>
      <c r="B42" s="25"/>
      <c r="C42" s="25"/>
      <c r="D42" s="15"/>
      <c r="E42" s="29"/>
      <c r="F42" s="22"/>
      <c r="G42" s="22"/>
      <c r="H42" s="31"/>
    </row>
    <row r="43" spans="1:8" ht="21.95" customHeight="1">
      <c r="A43" s="3" t="s">
        <v>53</v>
      </c>
      <c r="B43" s="25"/>
      <c r="C43" s="25"/>
      <c r="D43" s="15"/>
      <c r="E43" s="30"/>
      <c r="F43" s="22"/>
      <c r="G43" s="22"/>
      <c r="H43" s="31"/>
    </row>
    <row r="44" spans="1:8" ht="21.95" customHeight="1">
      <c r="A44" s="3" t="s">
        <v>32</v>
      </c>
      <c r="B44" s="25"/>
      <c r="C44" s="25"/>
      <c r="D44" s="15"/>
      <c r="E44" s="29"/>
      <c r="F44" s="22"/>
      <c r="G44" s="22"/>
      <c r="H44" s="31"/>
    </row>
    <row r="45" spans="1:8" ht="33">
      <c r="A45" s="4" t="s">
        <v>92</v>
      </c>
      <c r="B45" s="25"/>
      <c r="C45" s="25"/>
      <c r="D45" s="15"/>
      <c r="E45" s="29"/>
      <c r="F45" s="22"/>
      <c r="G45" s="22"/>
      <c r="H45" s="31"/>
    </row>
    <row r="46" spans="1:8" ht="21.95" customHeight="1">
      <c r="A46" s="3" t="s">
        <v>77</v>
      </c>
      <c r="B46" s="27"/>
      <c r="C46" s="27"/>
      <c r="D46" s="15"/>
      <c r="E46" s="30"/>
      <c r="F46" s="22"/>
      <c r="G46" s="22"/>
      <c r="H46" s="31"/>
    </row>
    <row r="47" spans="1:8" ht="21.95" customHeight="1">
      <c r="A47" s="3" t="s">
        <v>8</v>
      </c>
      <c r="B47" s="25"/>
      <c r="C47" s="25"/>
      <c r="D47" s="33"/>
      <c r="E47" s="30"/>
      <c r="F47" s="22"/>
      <c r="G47" s="22"/>
      <c r="H47" s="31"/>
    </row>
    <row r="48" spans="1:8" ht="21.95" customHeight="1">
      <c r="A48" s="3" t="s">
        <v>31</v>
      </c>
      <c r="B48" s="25"/>
      <c r="C48" s="25"/>
      <c r="D48" s="15"/>
      <c r="E48" s="30"/>
      <c r="F48" s="22"/>
      <c r="G48" s="22"/>
      <c r="H48" s="31"/>
    </row>
    <row r="49" spans="1:8" ht="21.95" customHeight="1">
      <c r="A49" s="3" t="s">
        <v>54</v>
      </c>
      <c r="B49" s="25"/>
      <c r="C49" s="25"/>
      <c r="D49" s="15"/>
      <c r="E49" s="30"/>
      <c r="F49" s="22"/>
      <c r="G49" s="22"/>
      <c r="H49" s="31"/>
    </row>
    <row r="50" spans="1:8" ht="21.95" customHeight="1">
      <c r="A50" s="3" t="s">
        <v>55</v>
      </c>
      <c r="B50" s="25"/>
      <c r="C50" s="25"/>
      <c r="D50" s="15"/>
      <c r="E50" s="30"/>
      <c r="F50" s="22"/>
      <c r="G50" s="22"/>
      <c r="H50" s="31"/>
    </row>
    <row r="51" spans="1:8" ht="21.95" customHeight="1">
      <c r="A51" s="3" t="s">
        <v>56</v>
      </c>
      <c r="B51" s="25"/>
      <c r="C51" s="25"/>
      <c r="D51" s="15"/>
      <c r="E51" s="30"/>
      <c r="F51" s="22"/>
      <c r="G51" s="22"/>
      <c r="H51" s="31"/>
    </row>
    <row r="52" spans="1:8" ht="21.95" customHeight="1">
      <c r="A52" s="3" t="s">
        <v>57</v>
      </c>
      <c r="B52" s="25"/>
      <c r="C52" s="25"/>
      <c r="D52" s="15"/>
      <c r="E52" s="30"/>
      <c r="F52" s="22"/>
      <c r="G52" s="22"/>
      <c r="H52" s="31"/>
    </row>
    <row r="53" spans="1:8" ht="21.95" customHeight="1">
      <c r="A53" s="3" t="s">
        <v>19</v>
      </c>
      <c r="B53" s="25"/>
      <c r="C53" s="25"/>
      <c r="D53" s="15"/>
      <c r="E53" s="29"/>
      <c r="F53" s="22"/>
      <c r="G53" s="22"/>
      <c r="H53" s="31"/>
    </row>
    <row r="54" spans="1:8" ht="21.95" customHeight="1">
      <c r="A54" s="3" t="s">
        <v>58</v>
      </c>
      <c r="B54" s="25"/>
      <c r="C54" s="25"/>
      <c r="D54" s="15"/>
      <c r="E54" s="30"/>
      <c r="F54" s="22"/>
      <c r="G54" s="22"/>
      <c r="H54" s="31"/>
    </row>
    <row r="55" spans="1:8" ht="21.95" customHeight="1">
      <c r="A55" s="3" t="s">
        <v>59</v>
      </c>
      <c r="B55" s="25"/>
      <c r="C55" s="25"/>
      <c r="D55" s="15"/>
      <c r="E55" s="30"/>
      <c r="F55" s="22"/>
      <c r="G55" s="22"/>
      <c r="H55" s="31"/>
    </row>
    <row r="56" spans="1:8" ht="21.95" customHeight="1">
      <c r="A56" s="3" t="s">
        <v>60</v>
      </c>
      <c r="B56" s="25"/>
      <c r="C56" s="25"/>
      <c r="D56" s="15"/>
      <c r="E56" s="29"/>
      <c r="F56" s="22"/>
      <c r="G56" s="22"/>
      <c r="H56" s="31"/>
    </row>
    <row r="57" spans="1:8" ht="33">
      <c r="A57" s="4" t="s">
        <v>20</v>
      </c>
      <c r="B57" s="25"/>
      <c r="C57" s="25"/>
      <c r="D57" s="15"/>
      <c r="E57" s="29"/>
      <c r="F57" s="22"/>
      <c r="G57" s="22"/>
      <c r="H57" s="31"/>
    </row>
    <row r="58" spans="1:8" ht="33">
      <c r="A58" s="4" t="s">
        <v>61</v>
      </c>
      <c r="B58" s="25"/>
      <c r="C58" s="25"/>
      <c r="D58" s="15"/>
      <c r="E58" s="30"/>
      <c r="F58" s="22"/>
      <c r="G58" s="22"/>
      <c r="H58" s="31"/>
    </row>
    <row r="59" spans="1:8" ht="21.95" customHeight="1">
      <c r="A59" s="3" t="s">
        <v>62</v>
      </c>
      <c r="B59" s="25"/>
      <c r="C59" s="25"/>
      <c r="D59" s="15"/>
      <c r="E59" s="30"/>
      <c r="F59" s="22"/>
      <c r="G59" s="22"/>
      <c r="H59" s="31"/>
    </row>
    <row r="60" spans="1:8" ht="21.95" customHeight="1">
      <c r="A60" s="3" t="s">
        <v>63</v>
      </c>
      <c r="B60" s="25"/>
      <c r="C60" s="25"/>
      <c r="D60" s="15"/>
      <c r="E60" s="30"/>
      <c r="F60" s="22"/>
      <c r="G60" s="22"/>
      <c r="H60" s="31"/>
    </row>
    <row r="61" spans="1:8" ht="21.95" customHeight="1">
      <c r="A61" s="3" t="s">
        <v>64</v>
      </c>
      <c r="B61" s="25"/>
      <c r="C61" s="25"/>
      <c r="D61" s="15"/>
      <c r="E61" s="29"/>
      <c r="F61" s="22"/>
      <c r="G61" s="22"/>
      <c r="H61" s="31"/>
    </row>
    <row r="62" spans="1:8" ht="21.95" customHeight="1">
      <c r="A62" s="4" t="s">
        <v>21</v>
      </c>
      <c r="B62" s="25"/>
      <c r="C62" s="25"/>
      <c r="D62" s="15"/>
      <c r="E62" s="29"/>
      <c r="F62" s="22"/>
      <c r="G62" s="22"/>
      <c r="H62" s="31"/>
    </row>
    <row r="63" spans="1:8" ht="21.95" customHeight="1">
      <c r="A63" s="4" t="s">
        <v>22</v>
      </c>
      <c r="B63" s="25"/>
      <c r="C63" s="25"/>
      <c r="D63" s="15"/>
      <c r="E63" s="29"/>
      <c r="F63" s="22"/>
      <c r="G63" s="22"/>
      <c r="H63" s="31"/>
    </row>
    <row r="64" spans="1:8" ht="21.95" customHeight="1">
      <c r="A64" s="4" t="s">
        <v>23</v>
      </c>
      <c r="B64" s="25"/>
      <c r="C64" s="25"/>
      <c r="D64" s="15"/>
      <c r="E64" s="30"/>
      <c r="F64" s="22"/>
      <c r="G64" s="22"/>
      <c r="H64" s="31"/>
    </row>
    <row r="65" spans="1:8" ht="21.95" customHeight="1">
      <c r="A65" s="4" t="s">
        <v>65</v>
      </c>
      <c r="B65" s="25"/>
      <c r="C65" s="25"/>
      <c r="D65" s="15"/>
      <c r="E65" s="29"/>
      <c r="F65" s="22"/>
      <c r="G65" s="22"/>
      <c r="H65" s="31"/>
    </row>
    <row r="66" spans="1:8" ht="66">
      <c r="A66" s="4" t="s">
        <v>93</v>
      </c>
      <c r="B66" s="25"/>
      <c r="C66" s="25"/>
      <c r="D66" s="15"/>
      <c r="E66" s="30"/>
      <c r="F66" s="22"/>
      <c r="G66" s="22"/>
      <c r="H66" s="31"/>
    </row>
    <row r="67" spans="1:8" ht="21.95" customHeight="1">
      <c r="A67" s="3" t="s">
        <v>66</v>
      </c>
      <c r="B67" s="25"/>
      <c r="C67" s="25"/>
      <c r="D67" s="15"/>
      <c r="E67" s="30"/>
      <c r="F67" s="22"/>
      <c r="G67" s="22"/>
      <c r="H67" s="31"/>
    </row>
    <row r="68" spans="1:8" ht="21.95" customHeight="1">
      <c r="A68" s="3" t="s">
        <v>67</v>
      </c>
      <c r="B68" s="25"/>
      <c r="C68" s="25"/>
      <c r="D68" s="15"/>
      <c r="E68" s="30"/>
      <c r="F68" s="22"/>
      <c r="G68" s="22"/>
      <c r="H68" s="31"/>
    </row>
    <row r="69" spans="1:8" ht="21.95" customHeight="1">
      <c r="A69" s="4" t="s">
        <v>33</v>
      </c>
      <c r="B69" s="25"/>
      <c r="C69" s="25"/>
      <c r="D69" s="15"/>
      <c r="E69" s="29"/>
      <c r="F69" s="22"/>
      <c r="G69" s="22"/>
      <c r="H69" s="31"/>
    </row>
    <row r="70" spans="1:8" ht="21.95" customHeight="1">
      <c r="A70" s="3" t="s">
        <v>34</v>
      </c>
      <c r="B70" s="25"/>
      <c r="C70" s="25"/>
      <c r="D70" s="15"/>
      <c r="E70" s="29"/>
      <c r="F70" s="22"/>
      <c r="G70" s="22"/>
      <c r="H70" s="31"/>
    </row>
    <row r="71" spans="1:8" ht="21.95" customHeight="1">
      <c r="A71" s="3" t="s">
        <v>35</v>
      </c>
      <c r="B71" s="25"/>
      <c r="C71" s="25"/>
      <c r="D71" s="15"/>
      <c r="E71" s="30"/>
      <c r="F71" s="22"/>
      <c r="G71" s="22"/>
      <c r="H71" s="31"/>
    </row>
    <row r="72" spans="1:8" ht="21.95" customHeight="1">
      <c r="A72" s="3" t="s">
        <v>36</v>
      </c>
      <c r="B72" s="25"/>
      <c r="C72" s="25"/>
      <c r="D72" s="15"/>
      <c r="E72" s="30"/>
      <c r="F72" s="22"/>
      <c r="G72" s="22"/>
      <c r="H72" s="31"/>
    </row>
    <row r="73" spans="1:8" ht="21.95" customHeight="1">
      <c r="A73" s="3" t="s">
        <v>37</v>
      </c>
      <c r="B73" s="25"/>
      <c r="C73" s="25"/>
      <c r="D73" s="15"/>
      <c r="E73" s="30"/>
      <c r="F73" s="22"/>
      <c r="G73" s="22"/>
      <c r="H73" s="31"/>
    </row>
    <row r="74" spans="1:8" ht="21.95" customHeight="1">
      <c r="A74" s="3" t="s">
        <v>38</v>
      </c>
      <c r="B74" s="25"/>
      <c r="C74" s="25"/>
      <c r="D74" s="15"/>
      <c r="E74" s="29"/>
      <c r="F74" s="22"/>
      <c r="G74" s="22"/>
      <c r="H74" s="31"/>
    </row>
    <row r="75" spans="1:8" ht="21.95" customHeight="1">
      <c r="A75" s="5" t="s">
        <v>94</v>
      </c>
      <c r="B75" s="25">
        <f>B10+B16+B20+B22+B44</f>
        <v>0</v>
      </c>
      <c r="C75" s="25">
        <f>C10+C16+C20+C22+C44</f>
        <v>0</v>
      </c>
      <c r="D75" s="15"/>
      <c r="E75" s="29"/>
      <c r="F75" s="22"/>
      <c r="G75" s="22"/>
      <c r="H75" s="31"/>
    </row>
    <row r="76" spans="1:8" ht="21.95" customHeight="1">
      <c r="A76" s="5" t="s">
        <v>95</v>
      </c>
      <c r="B76" s="25">
        <f>B23+B30+B31+B42-B44+B48+B53+B57+B62+B63+B64+B65+B66</f>
        <v>0</v>
      </c>
      <c r="C76" s="25">
        <f>C23+C30+C31+C42-C44+C48+C53+C57+C62+C63+C64+C65+C66</f>
        <v>0</v>
      </c>
      <c r="D76" s="15"/>
      <c r="E76" s="29"/>
      <c r="F76" s="22"/>
      <c r="G76" s="22"/>
      <c r="H76" s="31"/>
    </row>
    <row r="77" spans="1:8" ht="21.95" customHeight="1">
      <c r="A77" s="6" t="s">
        <v>96</v>
      </c>
      <c r="B77" s="25">
        <f>B69</f>
        <v>0</v>
      </c>
      <c r="C77" s="25">
        <f>C69</f>
        <v>0</v>
      </c>
      <c r="D77" s="33"/>
      <c r="E77" s="29"/>
      <c r="F77" s="23">
        <f>E76+E77</f>
        <v>0</v>
      </c>
      <c r="G77" s="22">
        <f>(B78+B80)/2-B76-B77</f>
        <v>0</v>
      </c>
      <c r="H77" s="31"/>
    </row>
    <row r="78" spans="1:8" ht="21.95" customHeight="1">
      <c r="A78" s="7" t="s">
        <v>84</v>
      </c>
      <c r="B78" s="28"/>
      <c r="C78" s="28"/>
      <c r="D78" s="34"/>
      <c r="E78" s="29"/>
      <c r="F78" s="22"/>
      <c r="G78" s="22"/>
      <c r="H78" s="31"/>
    </row>
    <row r="79" spans="1:8" ht="21.95" customHeight="1">
      <c r="A79" s="20" t="s">
        <v>82</v>
      </c>
      <c r="B79" s="26"/>
      <c r="C79" s="26"/>
      <c r="D79" s="34"/>
      <c r="E79" s="29"/>
      <c r="F79" s="22"/>
      <c r="G79" s="22"/>
      <c r="H79" s="31"/>
    </row>
    <row r="80" spans="1:8" ht="21.95" customHeight="1">
      <c r="A80" s="4" t="s">
        <v>83</v>
      </c>
      <c r="B80" s="26">
        <f>B8-B75-B76-B77</f>
        <v>0</v>
      </c>
      <c r="C80" s="26">
        <f>C8-C75-C76-C77</f>
        <v>0</v>
      </c>
      <c r="D80" s="32"/>
      <c r="E80" s="29"/>
      <c r="F80" s="22"/>
      <c r="G80" s="22"/>
      <c r="H80" s="31"/>
    </row>
    <row r="81" spans="1:5" ht="19.5" customHeight="1">
      <c r="A81" s="41" t="s">
        <v>78</v>
      </c>
      <c r="B81" s="41"/>
      <c r="C81" s="41"/>
      <c r="D81" s="41"/>
      <c r="E81" s="42"/>
    </row>
    <row r="82" spans="1:5" ht="19.5">
      <c r="A82" s="43" t="s">
        <v>79</v>
      </c>
      <c r="B82" s="43"/>
      <c r="C82" s="43"/>
      <c r="D82" s="43"/>
      <c r="E82" s="16"/>
    </row>
    <row r="83" spans="1:5" ht="19.5">
      <c r="A83" s="10" t="s">
        <v>80</v>
      </c>
      <c r="B83" s="10"/>
      <c r="C83" s="10"/>
      <c r="D83" s="10"/>
      <c r="E83" s="16"/>
    </row>
    <row r="84" spans="1:5" ht="19.5">
      <c r="A84" s="10"/>
      <c r="B84" s="10"/>
      <c r="C84" s="10"/>
      <c r="D84" s="10"/>
      <c r="E84" s="16"/>
    </row>
    <row r="85" spans="1:5" ht="21.95" customHeight="1">
      <c r="A85" s="24" t="s">
        <v>0</v>
      </c>
      <c r="B85" s="19" t="s">
        <v>70</v>
      </c>
      <c r="C85" s="19" t="s">
        <v>25</v>
      </c>
      <c r="D85" s="19" t="s">
        <v>71</v>
      </c>
      <c r="E85" s="16"/>
    </row>
    <row r="86" spans="1:5" ht="21.95" customHeight="1">
      <c r="A86" s="19" t="s">
        <v>91</v>
      </c>
      <c r="B86" s="36">
        <f t="shared" ref="B86:C88" si="0">B75</f>
        <v>0</v>
      </c>
      <c r="C86" s="36">
        <f t="shared" si="0"/>
        <v>0</v>
      </c>
      <c r="D86" s="35"/>
      <c r="E86" s="16"/>
    </row>
    <row r="87" spans="1:5" ht="21.95" customHeight="1">
      <c r="A87" s="19" t="s">
        <v>72</v>
      </c>
      <c r="B87" s="36">
        <f t="shared" si="0"/>
        <v>0</v>
      </c>
      <c r="C87" s="36">
        <f t="shared" si="0"/>
        <v>0</v>
      </c>
      <c r="D87" s="35"/>
      <c r="E87" s="16"/>
    </row>
    <row r="88" spans="1:5" ht="21.95" customHeight="1">
      <c r="A88" s="19" t="s">
        <v>73</v>
      </c>
      <c r="B88" s="36">
        <f t="shared" si="0"/>
        <v>0</v>
      </c>
      <c r="C88" s="36">
        <f t="shared" si="0"/>
        <v>0</v>
      </c>
      <c r="D88" s="35"/>
      <c r="E88" s="16"/>
    </row>
    <row r="89" spans="1:5" ht="21.95" customHeight="1">
      <c r="A89" s="19" t="s">
        <v>81</v>
      </c>
      <c r="B89" s="36">
        <f>B80</f>
        <v>0</v>
      </c>
      <c r="C89" s="36">
        <f>C80</f>
        <v>0</v>
      </c>
      <c r="D89" s="35"/>
      <c r="E89" s="16"/>
    </row>
    <row r="90" spans="1:5" ht="19.5">
      <c r="A90" s="10"/>
      <c r="B90" s="10"/>
      <c r="C90" s="10"/>
      <c r="D90" s="10"/>
      <c r="E90" s="16"/>
    </row>
    <row r="91" spans="1:5" ht="19.5">
      <c r="A91" s="37" t="s">
        <v>69</v>
      </c>
      <c r="B91" s="37"/>
      <c r="C91" s="37" t="s">
        <v>68</v>
      </c>
      <c r="D91" s="18" t="s">
        <v>26</v>
      </c>
      <c r="E91" s="16"/>
    </row>
    <row r="92" spans="1:5" ht="19.5">
      <c r="A92" s="10"/>
      <c r="B92" s="10"/>
      <c r="C92" s="10"/>
      <c r="D92" s="18"/>
      <c r="E92" s="16"/>
    </row>
    <row r="93" spans="1:5" ht="19.5">
      <c r="A93" s="10"/>
      <c r="B93" s="10"/>
      <c r="C93" s="10"/>
      <c r="D93" s="10"/>
      <c r="E93" s="16"/>
    </row>
    <row r="94" spans="1:5" ht="19.5">
      <c r="A94" s="10"/>
      <c r="B94" s="10"/>
      <c r="C94" s="10"/>
      <c r="D94" s="10"/>
      <c r="E94" s="16"/>
    </row>
    <row r="95" spans="1:5" ht="19.5">
      <c r="A95" s="10"/>
      <c r="B95" s="10"/>
      <c r="C95" s="10"/>
      <c r="D95" s="10"/>
      <c r="E95" s="16"/>
    </row>
    <row r="96" spans="1:5" ht="19.5">
      <c r="A96" s="10"/>
      <c r="B96" s="10"/>
      <c r="C96" s="10"/>
      <c r="D96" s="10"/>
      <c r="E96" s="16"/>
    </row>
    <row r="97" spans="1:5" ht="19.5">
      <c r="A97" s="10"/>
      <c r="B97" s="10"/>
      <c r="C97" s="10"/>
      <c r="D97" s="10"/>
      <c r="E97" s="16"/>
    </row>
    <row r="98" spans="1:5" ht="19.5">
      <c r="A98" s="10"/>
      <c r="B98" s="10"/>
      <c r="C98" s="10"/>
      <c r="D98" s="10"/>
      <c r="E98" s="16"/>
    </row>
  </sheetData>
  <mergeCells count="4">
    <mergeCell ref="A1:E1"/>
    <mergeCell ref="D2:E2"/>
    <mergeCell ref="A81:E81"/>
    <mergeCell ref="A82:D82"/>
  </mergeCells>
  <phoneticPr fontId="2" type="noConversion"/>
  <pageMargins left="0.35433070866141736" right="0.15748031496062992" top="0.39370078740157483" bottom="0.39370078740157483" header="0.51181102362204722" footer="0.19685039370078741"/>
  <pageSetup paperSize="9" scale="75" orientation="portrait" r:id="rId1"/>
  <headerFooter alignWithMargins="0"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決算</vt:lpstr>
      <vt:lpstr>決算!Print_Titles</vt:lpstr>
    </vt:vector>
  </TitlesOfParts>
  <Company>ntcb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USER</cp:lastModifiedBy>
  <cp:lastPrinted>2015-09-24T01:15:04Z</cp:lastPrinted>
  <dcterms:created xsi:type="dcterms:W3CDTF">2008-04-01T10:27:40Z</dcterms:created>
  <dcterms:modified xsi:type="dcterms:W3CDTF">2015-10-01T05:52:24Z</dcterms:modified>
</cp:coreProperties>
</file>